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2" sheetId="10" r:id="rId1"/>
  </sheets>
  <definedNames>
    <definedName name="_xlnm.Print_Area" localSheetId="0">'UM02'!$A$1:$Q$44</definedName>
    <definedName name="CalculadoNm3">'UM02'!#REF!</definedName>
    <definedName name="CalculadoPT">'UM02'!#REF!</definedName>
    <definedName name="Consumidor">'UM02'!$C$2</definedName>
    <definedName name="Contador">'UM02'!$B$7</definedName>
    <definedName name="ContadorVolBruto">'UM02'!$C$13:$C$43</definedName>
    <definedName name="ContadorVolumen">'UM02'!$E$13:$E$43</definedName>
    <definedName name="CorrectorVolBruto">'UM02'!#REF!</definedName>
    <definedName name="CorrectorVolCorregido">'UM02'!$D$13:$D$43</definedName>
    <definedName name="CorrectorVolumen">'UM02'!#REF!</definedName>
    <definedName name="CorregidoPT">'UM02'!$I$13:$I$43</definedName>
    <definedName name="CorrPTZNm3">'UM02'!$K$13:$K$43</definedName>
    <definedName name="DiaAnterior">'UM02'!#REF!</definedName>
    <definedName name="ErrorBruto">'UM02'!#REF!</definedName>
    <definedName name="ErrorPT">'UM02'!#REF!</definedName>
    <definedName name="ErrorPTZ">'UM02'!#REF!</definedName>
    <definedName name="Hora">'UM02'!$D$9</definedName>
    <definedName name="IdentificacionUnidadMedida">'UM02'!$H$2</definedName>
    <definedName name="Media">'UM02'!$R$46</definedName>
    <definedName name="MedidaPresionAtmosferica">'UM02'!$J$6</definedName>
    <definedName name="MedidaPresionAtmosfericaInstalacion">'UM02'!$J$7</definedName>
    <definedName name="NombreContador">'UM02'!$F$3</definedName>
    <definedName name="NombreCorrector">'UM02'!$F$4</definedName>
    <definedName name="PCS">'UM02'!$M$13:$M$43</definedName>
    <definedName name="Periodo1">'UM02'!$L$1</definedName>
    <definedName name="Periodo2">'UM02'!$N$1</definedName>
    <definedName name="Presion">'UM02'!$F$13:$F$43</definedName>
    <definedName name="PresionAtmosferica">'UM02'!$I$6</definedName>
    <definedName name="PresionAtmosfericaInstalacion">'UM02'!$I$7</definedName>
    <definedName name="Red">'UM02'!$C$3</definedName>
    <definedName name="RefContador">'UM02'!$I$3</definedName>
    <definedName name="RefCorrector">'UM02'!$I$4</definedName>
    <definedName name="Te">'UM02'!$N$13:$N$43</definedName>
    <definedName name="TelemedidaPT">'UM02'!#REF!</definedName>
    <definedName name="TelemedidaPTZ">'UM02'!#REF!</definedName>
    <definedName name="Temperatura">'UM02'!$G$13:$G$43</definedName>
    <definedName name="TeTelemedidas">'UM02'!#REF!</definedName>
    <definedName name="TipoUnidadMedida">'UM02'!$H$1</definedName>
    <definedName name="VolBrutoCorrector">'UM02'!#REF!</definedName>
    <definedName name="VolCorregido">'UM02'!$C$7</definedName>
    <definedName name="ZContaje">'UM02'!#REF!</definedName>
    <definedName name="ZReferencia">'UM02'!$J$13:$J$43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<sst xmlns="http://schemas.openxmlformats.org/spreadsheetml/2006/main" count="53" uniqueCount="49">
  <si>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</si>
  <si>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</si>
  <si>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</si>
  <si>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</si>
  <si>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</si>
  <si>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</si>
  <si>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</si>
  <si>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</si>
  <si>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</si>
  <si>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</si>
  <si>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</si>
  <si>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</si>
  <si>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</si>
  <si>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</si>
  <si>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</si>
  <si>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</si>
  <si>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</si>
  <si>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</si>
  <si>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</si>
  <si>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</si>
  <si>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</si>
  <si>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</si>
  <si>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</si>
  <si>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</si>
  <si>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</si>
  <si>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</si>
  <si>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</si>
  <si>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</si>
  <si>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</si>
  <si>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</si>
  <si>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</si>
  <si>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</si>
  <si>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</si>
  <si>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</si>
  <si>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</si>
  <si>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</si>
  <si>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</si>
  <si>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</si>
  <si>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</si>
  <si>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WYETH FARMA S.A.</t>
  </si>
  <si>
    <t>B19</t>
  </si>
  <si>
    <t>SIN CORRECTOR</t>
  </si>
  <si>
    <t>UM02</t>
  </si>
  <si>
    <t>01/01/2018</t>
  </si>
  <si>
    <t>31/01/2018</t>
  </si>
  <si>
    <t>2.3</t>
  </si>
  <si>
    <t>ES0217901000013877FB</t>
  </si>
  <si>
    <t>bar</t>
  </si>
  <si>
    <t>31/12/2017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</si>
</sst>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0.99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17699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17699</v>
      </c>
      <c r="D13" s="16">
        <v>0</v>
      </c>
      <c r="E13" s="16">
        <v>0</v>
      </c>
      <c r="F13" s="17">
        <v>7.1900000000000006E-2</v>
      </c>
      <c r="G13" s="17">
        <v>10</v>
      </c>
      <c r="H13" s="16">
        <v>0</v>
      </c>
      <c r="I13" s="89">
        <v>1</v>
      </c>
      <c r="J13" s="16">
        <v>0</v>
      </c>
      <c r="K13" s="55">
        <v>0</v>
      </c>
      <c r="L13" s="61">
        <v>0</v>
      </c>
      <c r="M13" s="64">
        <v>11.795999999999999</v>
      </c>
      <c r="N13" s="55">
        <v>0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17701</v>
      </c>
      <c r="D14" s="13">
        <v>0</v>
      </c>
      <c r="E14" s="13">
        <v>2</v>
      </c>
      <c r="F14" s="14">
        <v>7.1900000000000006E-2</v>
      </c>
      <c r="G14" s="14">
        <v>10</v>
      </c>
      <c r="H14" s="13">
        <v>2.0220022891984102</v>
      </c>
      <c r="I14" s="90">
        <v>0.93315000000000003</v>
      </c>
      <c r="J14" s="13">
        <v>1.8868314361654901</v>
      </c>
      <c r="K14" s="56">
        <v>1.8868314361654899</v>
      </c>
      <c r="L14" s="62">
        <v>1.8868314361654899</v>
      </c>
      <c r="M14" s="65">
        <v>11.788</v>
      </c>
      <c r="N14" s="56">
        <v>22.241968969517998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17704</v>
      </c>
      <c r="D15" s="13">
        <v>0</v>
      </c>
      <c r="E15" s="13">
        <v>3</v>
      </c>
      <c r="F15" s="14">
        <v>7.1900000000000006E-2</v>
      </c>
      <c r="G15" s="14">
        <v>10</v>
      </c>
      <c r="H15" s="13">
        <v>3.0330034337976102</v>
      </c>
      <c r="I15" s="90">
        <v>0.93354999999999999</v>
      </c>
      <c r="J15" s="13">
        <v>2.8314603556217501</v>
      </c>
      <c r="K15" s="56">
        <v>2.8314603556217497</v>
      </c>
      <c r="L15" s="62">
        <v>2.8314603556217497</v>
      </c>
      <c r="M15" s="65">
        <v>11.782999999999999</v>
      </c>
      <c r="N15" s="56">
        <v>33.363097370291001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17705</v>
      </c>
      <c r="D16" s="13">
        <v>0</v>
      </c>
      <c r="E16" s="13">
        <v>1</v>
      </c>
      <c r="F16" s="14">
        <v>7.1900000000000006E-2</v>
      </c>
      <c r="G16" s="14">
        <v>10</v>
      </c>
      <c r="H16" s="13">
        <v>1.0110011445992</v>
      </c>
      <c r="I16" s="90">
        <v>0.92842999999999998</v>
      </c>
      <c r="J16" s="13">
        <v>0.93864379268023002</v>
      </c>
      <c r="K16" s="56">
        <v>0.93864379268023002</v>
      </c>
      <c r="L16" s="62">
        <v>0.93864379268023002</v>
      </c>
      <c r="M16" s="65">
        <v>11.848000000000001</v>
      </c>
      <c r="N16" s="56">
        <v>11.121051655675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17707</v>
      </c>
      <c r="D17" s="13">
        <v>0</v>
      </c>
      <c r="E17" s="13">
        <v>2</v>
      </c>
      <c r="F17" s="14">
        <v>7.1900000000000006E-2</v>
      </c>
      <c r="G17" s="14">
        <v>10</v>
      </c>
      <c r="H17" s="13">
        <v>2.0220022891984102</v>
      </c>
      <c r="I17" s="90">
        <v>0.92732999999999999</v>
      </c>
      <c r="J17" s="13">
        <v>1.87506338284236</v>
      </c>
      <c r="K17" s="56">
        <v>1.87506338284236</v>
      </c>
      <c r="L17" s="62">
        <v>1.87506338284236</v>
      </c>
      <c r="M17" s="65">
        <v>11.862</v>
      </c>
      <c r="N17" s="56">
        <v>22.242001847276001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17707</v>
      </c>
      <c r="D18" s="13">
        <v>0</v>
      </c>
      <c r="E18" s="13">
        <v>0</v>
      </c>
      <c r="F18" s="14">
        <v>7.1900000000000006E-2</v>
      </c>
      <c r="G18" s="14">
        <v>10</v>
      </c>
      <c r="H18" s="13">
        <v>0</v>
      </c>
      <c r="I18" s="90">
        <v>1</v>
      </c>
      <c r="J18" s="13">
        <v>0</v>
      </c>
      <c r="K18" s="56">
        <v>0</v>
      </c>
      <c r="L18" s="62">
        <v>0</v>
      </c>
      <c r="M18" s="65">
        <v>11.852</v>
      </c>
      <c r="N18" s="56">
        <v>0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17707</v>
      </c>
      <c r="D19" s="13">
        <v>0</v>
      </c>
      <c r="E19" s="13">
        <v>0</v>
      </c>
      <c r="F19" s="14">
        <v>7.1900000000000006E-2</v>
      </c>
      <c r="G19" s="14">
        <v>10</v>
      </c>
      <c r="H19" s="13">
        <v>0</v>
      </c>
      <c r="I19" s="90">
        <v>1</v>
      </c>
      <c r="J19" s="13">
        <v>0</v>
      </c>
      <c r="K19" s="56">
        <v>0</v>
      </c>
      <c r="L19" s="62">
        <v>0</v>
      </c>
      <c r="M19" s="65">
        <v>11.805999999999999</v>
      </c>
      <c r="N19" s="56">
        <v>0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17711</v>
      </c>
      <c r="D20" s="13">
        <v>0</v>
      </c>
      <c r="E20" s="13">
        <v>4</v>
      </c>
      <c r="F20" s="14">
        <v>7.1900000000000006E-2</v>
      </c>
      <c r="G20" s="14">
        <v>10</v>
      </c>
      <c r="H20" s="13">
        <v>4.0440045783968097</v>
      </c>
      <c r="I20" s="90">
        <v>0.95323000000000002</v>
      </c>
      <c r="J20" s="13">
        <v>3.8548664842651901</v>
      </c>
      <c r="K20" s="56">
        <v>3.8548664842651901</v>
      </c>
      <c r="L20" s="62">
        <v>3.8548664842651901</v>
      </c>
      <c r="M20" s="65">
        <v>11.802</v>
      </c>
      <c r="N20" s="56">
        <v>45.495134247297003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17717</v>
      </c>
      <c r="D21" s="13">
        <v>0</v>
      </c>
      <c r="E21" s="13">
        <v>6</v>
      </c>
      <c r="F21" s="14">
        <v>7.1900000000000006E-2</v>
      </c>
      <c r="G21" s="14">
        <v>10</v>
      </c>
      <c r="H21" s="13">
        <v>6.0660068675952203</v>
      </c>
      <c r="I21" s="90">
        <v>0.94393000000000005</v>
      </c>
      <c r="J21" s="13">
        <v>5.7258858625291502</v>
      </c>
      <c r="K21" s="56">
        <v>5.7258858625291502</v>
      </c>
      <c r="L21" s="62">
        <v>5.7258858625291502</v>
      </c>
      <c r="M21" s="65">
        <v>11.83</v>
      </c>
      <c r="N21" s="56">
        <v>67.737229753718992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17721</v>
      </c>
      <c r="D22" s="13">
        <v>0</v>
      </c>
      <c r="E22" s="13">
        <v>4</v>
      </c>
      <c r="F22" s="14">
        <v>7.1900000000000006E-2</v>
      </c>
      <c r="G22" s="14">
        <v>10</v>
      </c>
      <c r="H22" s="13">
        <v>4.0440045783968097</v>
      </c>
      <c r="I22" s="90">
        <v>0.95113000000000003</v>
      </c>
      <c r="J22" s="13">
        <v>3.8463740746505501</v>
      </c>
      <c r="K22" s="56">
        <v>3.8463740746505497</v>
      </c>
      <c r="L22" s="62">
        <v>3.8463740746505497</v>
      </c>
      <c r="M22" s="65">
        <v>11.827999999999999</v>
      </c>
      <c r="N22" s="56">
        <v>45.494912554966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17723</v>
      </c>
      <c r="D23" s="13">
        <v>0</v>
      </c>
      <c r="E23" s="13">
        <v>2</v>
      </c>
      <c r="F23" s="14">
        <v>7.1900000000000006E-2</v>
      </c>
      <c r="G23" s="14">
        <v>10</v>
      </c>
      <c r="H23" s="13">
        <v>2.0220022891984102</v>
      </c>
      <c r="I23" s="90">
        <v>0.92545999999999995</v>
      </c>
      <c r="J23" s="13">
        <v>1.87128223856156</v>
      </c>
      <c r="K23" s="56">
        <v>1.8712822385615602</v>
      </c>
      <c r="L23" s="62">
        <v>1.8712822385615602</v>
      </c>
      <c r="M23" s="65">
        <v>11.885999999999999</v>
      </c>
      <c r="N23" s="56">
        <v>22.242060687542001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17726</v>
      </c>
      <c r="D24" s="13">
        <v>0</v>
      </c>
      <c r="E24" s="13">
        <v>3</v>
      </c>
      <c r="F24" s="14">
        <v>7.1900000000000006E-2</v>
      </c>
      <c r="G24" s="14">
        <v>10</v>
      </c>
      <c r="H24" s="13">
        <v>3.0330034337976102</v>
      </c>
      <c r="I24" s="90">
        <v>0.92740999999999996</v>
      </c>
      <c r="J24" s="13">
        <v>2.8128377145382402</v>
      </c>
      <c r="K24" s="56">
        <v>2.8128377145382402</v>
      </c>
      <c r="L24" s="62">
        <v>2.8128377145382402</v>
      </c>
      <c r="M24" s="65">
        <v>11.861000000000001</v>
      </c>
      <c r="N24" s="56">
        <v>33.363068132138004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17729</v>
      </c>
      <c r="D25" s="13">
        <v>0</v>
      </c>
      <c r="E25" s="13">
        <v>3</v>
      </c>
      <c r="F25" s="14">
        <v>7.1900000000000006E-2</v>
      </c>
      <c r="G25" s="14">
        <v>10</v>
      </c>
      <c r="H25" s="13">
        <v>3.0330034337976102</v>
      </c>
      <c r="I25" s="90">
        <v>0.95494999999999997</v>
      </c>
      <c r="J25" s="13">
        <v>2.8963666291050201</v>
      </c>
      <c r="K25" s="56">
        <v>2.8963666291050201</v>
      </c>
      <c r="L25" s="62">
        <v>2.8963666291050201</v>
      </c>
      <c r="M25" s="65">
        <v>11.868</v>
      </c>
      <c r="N25" s="56">
        <v>34.374079154218002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17730</v>
      </c>
      <c r="D26" s="13">
        <v>0</v>
      </c>
      <c r="E26" s="13">
        <v>1</v>
      </c>
      <c r="F26" s="14">
        <v>7.1900000000000006E-2</v>
      </c>
      <c r="G26" s="14">
        <v>10</v>
      </c>
      <c r="H26" s="13">
        <v>1.0110011445992</v>
      </c>
      <c r="I26" s="90">
        <v>0.92796000000000001</v>
      </c>
      <c r="J26" s="13">
        <v>0.93816862214227004</v>
      </c>
      <c r="K26" s="56">
        <v>0.93816862214226993</v>
      </c>
      <c r="L26" s="62">
        <v>0.93816862214226993</v>
      </c>
      <c r="M26" s="65">
        <v>11.853999999999999</v>
      </c>
      <c r="N26" s="56">
        <v>11.121050846873999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17732</v>
      </c>
      <c r="D27" s="13">
        <v>0</v>
      </c>
      <c r="E27" s="13">
        <v>2</v>
      </c>
      <c r="F27" s="14">
        <v>7.1900000000000006E-2</v>
      </c>
      <c r="G27" s="14">
        <v>10</v>
      </c>
      <c r="H27" s="13">
        <v>2.0220022891984102</v>
      </c>
      <c r="I27" s="90">
        <v>0.92788000000000004</v>
      </c>
      <c r="J27" s="13">
        <v>1.87617548410142</v>
      </c>
      <c r="K27" s="56">
        <v>1.87617548410142</v>
      </c>
      <c r="L27" s="62">
        <v>1.87617548410142</v>
      </c>
      <c r="M27" s="65">
        <v>11.855</v>
      </c>
      <c r="N27" s="56">
        <v>22.242060364022002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17734</v>
      </c>
      <c r="D28" s="13">
        <v>0</v>
      </c>
      <c r="E28" s="13">
        <v>2</v>
      </c>
      <c r="F28" s="14">
        <v>7.1900000000000006E-2</v>
      </c>
      <c r="G28" s="14">
        <v>10</v>
      </c>
      <c r="H28" s="13">
        <v>2.0220022891984102</v>
      </c>
      <c r="I28" s="90">
        <v>0.92491000000000001</v>
      </c>
      <c r="J28" s="13">
        <v>1.8701701373024999</v>
      </c>
      <c r="K28" s="56">
        <v>1.8701701373025001</v>
      </c>
      <c r="L28" s="62">
        <v>1.8701701373025001</v>
      </c>
      <c r="M28" s="65">
        <v>11.893000000000001</v>
      </c>
      <c r="N28" s="56">
        <v>22.241933442937999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17739</v>
      </c>
      <c r="D29" s="13">
        <v>0</v>
      </c>
      <c r="E29" s="13">
        <v>5</v>
      </c>
      <c r="F29" s="14">
        <v>7.1900000000000006E-2</v>
      </c>
      <c r="G29" s="14">
        <v>10</v>
      </c>
      <c r="H29" s="13">
        <v>5.0550057229960101</v>
      </c>
      <c r="I29" s="90">
        <v>0.94626999999999994</v>
      </c>
      <c r="J29" s="13">
        <v>4.7834002654994299</v>
      </c>
      <c r="K29" s="56">
        <v>4.7834002654994299</v>
      </c>
      <c r="L29" s="62">
        <v>4.7834002654994299</v>
      </c>
      <c r="M29" s="65">
        <v>11.836</v>
      </c>
      <c r="N29" s="56">
        <v>56.616325542451001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17744</v>
      </c>
      <c r="D30" s="13">
        <v>0</v>
      </c>
      <c r="E30" s="13">
        <v>5</v>
      </c>
      <c r="F30" s="14">
        <v>7.1900000000000006E-2</v>
      </c>
      <c r="G30" s="14">
        <v>10</v>
      </c>
      <c r="H30" s="13">
        <v>5.0550057229960101</v>
      </c>
      <c r="I30" s="90">
        <v>0.94499</v>
      </c>
      <c r="J30" s="13">
        <v>4.7769298581739896</v>
      </c>
      <c r="K30" s="56">
        <v>4.7769298581739896</v>
      </c>
      <c r="L30" s="62">
        <v>4.7769298581739896</v>
      </c>
      <c r="M30" s="65">
        <v>11.852</v>
      </c>
      <c r="N30" s="56">
        <v>56.616172679078005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17746</v>
      </c>
      <c r="D31" s="13">
        <v>0</v>
      </c>
      <c r="E31" s="13">
        <v>2</v>
      </c>
      <c r="F31" s="14">
        <v>7.1900000000000006E-2</v>
      </c>
      <c r="G31" s="14">
        <v>10</v>
      </c>
      <c r="H31" s="13">
        <v>2.0220022891984102</v>
      </c>
      <c r="I31" s="90">
        <v>0.96997</v>
      </c>
      <c r="J31" s="13">
        <v>1.9612815604537801</v>
      </c>
      <c r="K31" s="56">
        <v>1.9612815604537799</v>
      </c>
      <c r="L31" s="62">
        <v>1.9612815604537799</v>
      </c>
      <c r="M31" s="65">
        <v>11.856</v>
      </c>
      <c r="N31" s="56">
        <v>23.252954180740002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17746</v>
      </c>
      <c r="D32" s="13">
        <v>0</v>
      </c>
      <c r="E32" s="13">
        <v>0</v>
      </c>
      <c r="F32" s="14">
        <v>7.1900000000000006E-2</v>
      </c>
      <c r="G32" s="14">
        <v>10</v>
      </c>
      <c r="H32" s="13">
        <v>0</v>
      </c>
      <c r="I32" s="90">
        <v>1</v>
      </c>
      <c r="J32" s="13">
        <v>0</v>
      </c>
      <c r="K32" s="56">
        <v>0</v>
      </c>
      <c r="L32" s="62">
        <v>0</v>
      </c>
      <c r="M32" s="65">
        <v>11.831</v>
      </c>
      <c r="N32" s="56">
        <v>0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17746</v>
      </c>
      <c r="D33" s="13">
        <v>0</v>
      </c>
      <c r="E33" s="13">
        <v>0</v>
      </c>
      <c r="F33" s="14">
        <v>7.1900000000000006E-2</v>
      </c>
      <c r="G33" s="14">
        <v>10</v>
      </c>
      <c r="H33" s="13">
        <v>0</v>
      </c>
      <c r="I33" s="90">
        <v>1</v>
      </c>
      <c r="J33" s="13">
        <v>0</v>
      </c>
      <c r="K33" s="56">
        <v>0</v>
      </c>
      <c r="L33" s="62">
        <v>0</v>
      </c>
      <c r="M33" s="65">
        <v>11.834</v>
      </c>
      <c r="N33" s="56">
        <v>0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17749</v>
      </c>
      <c r="D34" s="13">
        <v>0</v>
      </c>
      <c r="E34" s="13">
        <v>3</v>
      </c>
      <c r="F34" s="14">
        <v>7.1900000000000006E-2</v>
      </c>
      <c r="G34" s="14">
        <v>10</v>
      </c>
      <c r="H34" s="13">
        <v>3.0330034337976102</v>
      </c>
      <c r="I34" s="90">
        <v>0.96167000000000002</v>
      </c>
      <c r="J34" s="13">
        <v>2.9167484121801399</v>
      </c>
      <c r="K34" s="56">
        <v>2.9167484121801399</v>
      </c>
      <c r="L34" s="62">
        <v>2.9167484121801399</v>
      </c>
      <c r="M34" s="65">
        <v>11.785</v>
      </c>
      <c r="N34" s="56">
        <v>34.373880037542996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17753</v>
      </c>
      <c r="D35" s="13">
        <v>0</v>
      </c>
      <c r="E35" s="13">
        <v>4</v>
      </c>
      <c r="F35" s="14">
        <v>7.1900000000000006E-2</v>
      </c>
      <c r="G35" s="14">
        <v>10</v>
      </c>
      <c r="H35" s="13">
        <v>4.0440045783968097</v>
      </c>
      <c r="I35" s="90">
        <v>0.93110000000000004</v>
      </c>
      <c r="J35" s="13">
        <v>3.7653726629452602</v>
      </c>
      <c r="K35" s="56">
        <v>3.7653726629452602</v>
      </c>
      <c r="L35" s="62">
        <v>3.7653726629452602</v>
      </c>
      <c r="M35" s="65">
        <v>11.814</v>
      </c>
      <c r="N35" s="56">
        <v>44.484112640034994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17757</v>
      </c>
      <c r="D36" s="13">
        <v>0</v>
      </c>
      <c r="E36" s="13">
        <v>4</v>
      </c>
      <c r="F36" s="14">
        <v>4.0899999999999999E-2</v>
      </c>
      <c r="G36" s="14">
        <v>10</v>
      </c>
      <c r="H36" s="13">
        <v>3.9259481305859998</v>
      </c>
      <c r="I36" s="90">
        <v>0.94625000000000004</v>
      </c>
      <c r="J36" s="13">
        <v>3.7149284185670002</v>
      </c>
      <c r="K36" s="56">
        <v>3.7149284185670002</v>
      </c>
      <c r="L36" s="62">
        <v>3.7149284185670002</v>
      </c>
      <c r="M36" s="65">
        <v>11.888999999999999</v>
      </c>
      <c r="N36" s="56">
        <v>44.166783968342997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17762</v>
      </c>
      <c r="D37" s="13">
        <v>0</v>
      </c>
      <c r="E37" s="13">
        <v>5</v>
      </c>
      <c r="F37" s="14">
        <v>2.4899999999999999E-2</v>
      </c>
      <c r="G37" s="14">
        <v>10</v>
      </c>
      <c r="H37" s="13">
        <v>4.8312697130319702</v>
      </c>
      <c r="I37" s="90">
        <v>0.92647000000000002</v>
      </c>
      <c r="J37" s="13">
        <v>4.4760264510327197</v>
      </c>
      <c r="K37" s="56">
        <v>4.4760264510327197</v>
      </c>
      <c r="L37" s="62">
        <v>4.4760264510327197</v>
      </c>
      <c r="M37" s="65">
        <v>11.872999999999999</v>
      </c>
      <c r="N37" s="56">
        <v>53.143862053111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17766</v>
      </c>
      <c r="D38" s="13">
        <v>0</v>
      </c>
      <c r="E38" s="13">
        <v>4</v>
      </c>
      <c r="F38" s="14">
        <v>2.4899999999999999E-2</v>
      </c>
      <c r="G38" s="14">
        <v>10</v>
      </c>
      <c r="H38" s="13">
        <v>3.8650157704255799</v>
      </c>
      <c r="I38" s="90">
        <v>0.93054999999999999</v>
      </c>
      <c r="J38" s="13">
        <v>3.59659042516952</v>
      </c>
      <c r="K38" s="56">
        <v>3.59659042516952</v>
      </c>
      <c r="L38" s="62">
        <v>3.59659042516952</v>
      </c>
      <c r="M38" s="65">
        <v>11.821</v>
      </c>
      <c r="N38" s="56">
        <v>42.515295415927994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17766</v>
      </c>
      <c r="D39" s="13">
        <v>0</v>
      </c>
      <c r="E39" s="13">
        <v>0</v>
      </c>
      <c r="F39" s="14">
        <v>2.4899999999999999E-2</v>
      </c>
      <c r="G39" s="14">
        <v>10</v>
      </c>
      <c r="H39" s="13">
        <v>0</v>
      </c>
      <c r="I39" s="90">
        <v>1</v>
      </c>
      <c r="J39" s="13">
        <v>0</v>
      </c>
      <c r="K39" s="56">
        <v>0</v>
      </c>
      <c r="L39" s="62">
        <v>0</v>
      </c>
      <c r="M39" s="65">
        <v>11.753</v>
      </c>
      <c r="N39" s="56">
        <v>0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17766</v>
      </c>
      <c r="D40" s="13">
        <v>0</v>
      </c>
      <c r="E40" s="13">
        <v>0</v>
      </c>
      <c r="F40" s="14">
        <v>2.4899999999999999E-2</v>
      </c>
      <c r="G40" s="14">
        <v>10</v>
      </c>
      <c r="H40" s="13">
        <v>0</v>
      </c>
      <c r="I40" s="90">
        <v>1</v>
      </c>
      <c r="J40" s="13">
        <v>0</v>
      </c>
      <c r="K40" s="56">
        <v>0</v>
      </c>
      <c r="L40" s="62">
        <v>0</v>
      </c>
      <c r="M40" s="65">
        <v>11.759</v>
      </c>
      <c r="N40" s="56">
        <v>0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17771</v>
      </c>
      <c r="D41" s="13">
        <v>0</v>
      </c>
      <c r="E41" s="13">
        <v>5</v>
      </c>
      <c r="F41" s="14">
        <v>2.4899999999999999E-2</v>
      </c>
      <c r="G41" s="14">
        <v>10</v>
      </c>
      <c r="H41" s="13">
        <v>4.8312697130319702</v>
      </c>
      <c r="I41" s="90">
        <v>0.91393999999999997</v>
      </c>
      <c r="J41" s="13">
        <v>4.4154906415284296</v>
      </c>
      <c r="K41" s="56">
        <v>4.4154906415284305</v>
      </c>
      <c r="L41" s="62">
        <v>4.4154906415284305</v>
      </c>
      <c r="M41" s="65">
        <v>11.817</v>
      </c>
      <c r="N41" s="56">
        <v>52.177852910941006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17776</v>
      </c>
      <c r="D42" s="13">
        <v>0</v>
      </c>
      <c r="E42" s="13">
        <v>5</v>
      </c>
      <c r="F42" s="14">
        <v>2.4899999999999999E-2</v>
      </c>
      <c r="G42" s="14">
        <v>10</v>
      </c>
      <c r="H42" s="13">
        <v>4.8312697130319702</v>
      </c>
      <c r="I42" s="90">
        <v>0.89776999999999996</v>
      </c>
      <c r="J42" s="13">
        <v>4.3373690102687101</v>
      </c>
      <c r="K42" s="56">
        <v>4.3373690102687101</v>
      </c>
      <c r="L42" s="62">
        <v>4.3373690102687101</v>
      </c>
      <c r="M42" s="65">
        <v>11.807</v>
      </c>
      <c r="N42" s="56">
        <v>51.211315904241999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17777</v>
      </c>
      <c r="D43" s="19">
        <v>0</v>
      </c>
      <c r="E43" s="19">
        <v>1</v>
      </c>
      <c r="F43" s="20">
        <v>2.4899999999999999E-2</v>
      </c>
      <c r="G43" s="20">
        <v>10</v>
      </c>
      <c r="H43" s="19">
        <v>0.96625394260638997</v>
      </c>
      <c r="I43" s="91">
        <v>0.93140999999999996</v>
      </c>
      <c r="J43" s="19">
        <v>0.89997858468302006</v>
      </c>
      <c r="K43" s="57">
        <v>0.89997858468302006</v>
      </c>
      <c r="L43" s="63">
        <v>0.89997858468302006</v>
      </c>
      <c r="M43" s="66">
        <v>11.81</v>
      </c>
      <c r="N43" s="57">
        <v>10.628747085105999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72.868242505007757</v>
      </c>
      <c r="L44" s="58">
        <f>SUM(L13:L43)</f>
        <v>72.868242505007757</v>
      </c>
      <c r="M44" s="51"/>
      <c r="N44" s="58">
        <f>SUM(N13:N43)</f>
        <v>862.466951443992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UM02</vt:lpstr>
      <vt:lpstr>UM02!Área_de_impresión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2019-10-02T08:35:31Z</dcterms:modified>
</cp:coreProperties>
</file>